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科研工作量" sheetId="1" r:id="rId1"/>
  </sheets>
  <definedNames/>
  <calcPr fullCalcOnLoad="1"/>
</workbook>
</file>

<file path=xl/sharedStrings.xml><?xml version="1.0" encoding="utf-8"?>
<sst xmlns="http://schemas.openxmlformats.org/spreadsheetml/2006/main" count="710" uniqueCount="351">
  <si>
    <t>奖励名称</t>
  </si>
  <si>
    <t>成果名称</t>
  </si>
  <si>
    <t>所属单位</t>
  </si>
  <si>
    <t>获奖完成人</t>
  </si>
  <si>
    <t>发证机关</t>
  </si>
  <si>
    <t>获奖日期</t>
  </si>
  <si>
    <t>获奖级别</t>
  </si>
  <si>
    <t>获奖等级</t>
  </si>
  <si>
    <t>成果形式</t>
  </si>
  <si>
    <t>审核状态</t>
  </si>
  <si>
    <t>奖励类别</t>
  </si>
  <si>
    <t>SCD,CSSCI期刊,核心期刊</t>
  </si>
  <si>
    <t>2个单位</t>
  </si>
  <si>
    <t>项目编号</t>
  </si>
  <si>
    <t>负责人</t>
  </si>
  <si>
    <t>项目类别</t>
  </si>
  <si>
    <t>是否已资助</t>
  </si>
  <si>
    <t>批准号</t>
  </si>
  <si>
    <t>项目来源
单位</t>
  </si>
  <si>
    <t>项目状态</t>
  </si>
  <si>
    <t>立项日期</t>
  </si>
  <si>
    <r>
      <t>江苏</t>
    </r>
    <r>
      <rPr>
        <sz val="10"/>
        <rFont val="Arial"/>
        <family val="2"/>
      </rPr>
      <t>“</t>
    </r>
    <r>
      <rPr>
        <sz val="10"/>
        <rFont val="宋体"/>
        <family val="0"/>
      </rPr>
      <t>最美家庭</t>
    </r>
    <r>
      <rPr>
        <sz val="10"/>
        <rFont val="Arial"/>
        <family val="2"/>
      </rPr>
      <t>”</t>
    </r>
    <r>
      <rPr>
        <sz val="10"/>
        <rFont val="宋体"/>
        <family val="0"/>
      </rPr>
      <t>家风的
地域特点、时代内涵及其传播对策研究</t>
    </r>
  </si>
  <si>
    <t>16SYC-071</t>
  </si>
  <si>
    <t>朱莉涛</t>
  </si>
  <si>
    <t>厅市级其他项目</t>
  </si>
  <si>
    <t>否</t>
  </si>
  <si>
    <t>江苏省哲学社会科学界联合会</t>
  </si>
  <si>
    <t>完成</t>
  </si>
  <si>
    <t>2016-06-12</t>
  </si>
  <si>
    <t>机构通过</t>
  </si>
  <si>
    <t>转型时期苏北农村妇女宗教信仰动因及其社会功能的实证研究</t>
  </si>
  <si>
    <t>16SYC-218</t>
  </si>
  <si>
    <t>张丽娜</t>
  </si>
  <si>
    <t>哲学与公共管理学院</t>
  </si>
  <si>
    <t>厅市级其他项目</t>
  </si>
  <si>
    <t>是</t>
  </si>
  <si>
    <t>江苏省哲学社会科学界联合会</t>
  </si>
  <si>
    <t>进行</t>
  </si>
  <si>
    <t>2016-06-02</t>
  </si>
  <si>
    <t>机构通过</t>
  </si>
  <si>
    <t>以“家风家训”滋养和践行社会主义核心价值观的实效性对策研究</t>
  </si>
  <si>
    <t>16XSZ-062</t>
  </si>
  <si>
    <t>朱莉涛</t>
  </si>
  <si>
    <t>否</t>
  </si>
  <si>
    <t>徐州市哲学社会科学联合会</t>
  </si>
  <si>
    <t>完成</t>
  </si>
  <si>
    <t>2016-04-19</t>
  </si>
  <si>
    <t>恩格斯辩证法思想与欧洲哲学的关系</t>
  </si>
  <si>
    <t>16CGWT21</t>
  </si>
  <si>
    <t>马小虎</t>
  </si>
  <si>
    <t>部省级其他项目</t>
  </si>
  <si>
    <t>中央编译局</t>
  </si>
  <si>
    <t>我国农村社会治理创新的实践探索与发展路径研究</t>
  </si>
  <si>
    <t>16ZKWT09</t>
  </si>
  <si>
    <t>楚德江</t>
  </si>
  <si>
    <t>禅之延异</t>
  </si>
  <si>
    <t>16FZX013</t>
  </si>
  <si>
    <t>石义华</t>
  </si>
  <si>
    <t>国家级一般项目</t>
  </si>
  <si>
    <t>全国哲学社会科学规划办公室</t>
  </si>
  <si>
    <t>新型城镇化进程中农民工随迁子女教育公平保障机制研究</t>
  </si>
  <si>
    <t>2016SJB840011</t>
  </si>
  <si>
    <t>史秋霞</t>
  </si>
  <si>
    <t>省教育厅高校哲社</t>
  </si>
  <si>
    <t>分值</t>
  </si>
  <si>
    <t>新世纪中国马哲史研究范式创新功能的体现</t>
  </si>
  <si>
    <t>徐媛媛</t>
  </si>
  <si>
    <t>房屋征收信息型政策工具的评估及优化</t>
  </si>
  <si>
    <t>中国矿业大学学报（哲学社会科学版</t>
  </si>
  <si>
    <t>我国城市房屋征收政策工具选择的演进与规律</t>
  </si>
  <si>
    <t>徐州市哲学社会
科学优秀成果二等奖</t>
  </si>
  <si>
    <t>非政府组织参与腐败治理：优势、困境及出路</t>
  </si>
  <si>
    <t>哲学与公共管理学院</t>
  </si>
  <si>
    <t>刘美萍</t>
  </si>
  <si>
    <t>徐州市人民政府</t>
  </si>
  <si>
    <t>2016-12-12</t>
  </si>
  <si>
    <t>地市级</t>
  </si>
  <si>
    <t>二等奖</t>
  </si>
  <si>
    <t>论文</t>
  </si>
  <si>
    <t>未审核</t>
  </si>
  <si>
    <t>徐州市哲学社会科学优秀成果奖</t>
  </si>
  <si>
    <t>总分</t>
  </si>
  <si>
    <t>分值</t>
  </si>
  <si>
    <t>分值</t>
  </si>
  <si>
    <t>姚站军</t>
  </si>
  <si>
    <t>2016-12-07</t>
  </si>
  <si>
    <t>山东科技大学学报（社会科学版）</t>
  </si>
  <si>
    <t>2016-12-06</t>
  </si>
  <si>
    <t>决策探索</t>
  </si>
  <si>
    <t>2016-11-28</t>
  </si>
  <si>
    <t>2016-11-15</t>
  </si>
  <si>
    <t>法治政府与社会（中国行政管理论丛）</t>
  </si>
  <si>
    <t>国内学术会议论文集</t>
  </si>
  <si>
    <t>冯建华</t>
  </si>
  <si>
    <t>探索社会组织参与社会治理的新途径</t>
  </si>
  <si>
    <t>期刊论文</t>
  </si>
  <si>
    <t>开放导报</t>
  </si>
  <si>
    <t>周定财</t>
  </si>
  <si>
    <t>哲学与公共管理学院</t>
  </si>
  <si>
    <t>SCD,CSSCI扩展版,核心期刊</t>
  </si>
  <si>
    <t>6</t>
  </si>
  <si>
    <t>机构通过</t>
  </si>
  <si>
    <t>2016-12-08</t>
  </si>
  <si>
    <t>第一单位</t>
  </si>
  <si>
    <t>学理论</t>
  </si>
  <si>
    <t>基于死亡焦虑思考及其应对的死亡伦理智慧</t>
  </si>
  <si>
    <t>一般期刊</t>
  </si>
  <si>
    <t>中国先秦经典死亡伦理思想及其当代启发</t>
  </si>
  <si>
    <t>论文集</t>
  </si>
  <si>
    <t>高山奎</t>
  </si>
  <si>
    <t>论当代中国治理现代化中法治与德治有机结合</t>
  </si>
  <si>
    <t>史秋霞</t>
  </si>
  <si>
    <t>SCD</t>
  </si>
  <si>
    <t>4</t>
  </si>
  <si>
    <t>江苏师范大学学报（哲学社会科学版）</t>
  </si>
  <si>
    <t>理论导刊</t>
  </si>
  <si>
    <t>农地三权分置视域下新型农业经营主体的素质要求和培育途径</t>
  </si>
  <si>
    <t>核心期刊</t>
  </si>
  <si>
    <t>11</t>
  </si>
  <si>
    <t>2016-11-10</t>
  </si>
  <si>
    <t>秘书之友</t>
  </si>
  <si>
    <t>助理：秘书学学科的逻辑起点</t>
  </si>
  <si>
    <t>李力</t>
  </si>
  <si>
    <t>团结</t>
  </si>
  <si>
    <t>农地产权困境与农村治理转型</t>
  </si>
  <si>
    <t>楚德江</t>
  </si>
  <si>
    <t>5</t>
  </si>
  <si>
    <t>内蒙古科技</t>
  </si>
  <si>
    <t>农民工非制度化利益表达的生成逻辑及其化解之道</t>
  </si>
  <si>
    <t>李爱芹</t>
  </si>
  <si>
    <t>10</t>
  </si>
  <si>
    <t>2016-10-15</t>
  </si>
  <si>
    <t>南昌师范学院学报</t>
  </si>
  <si>
    <t>探析中国先秦经典死亡伦理思想及其当代启发</t>
  </si>
  <si>
    <t>中国社会科学</t>
  </si>
  <si>
    <t>政治经济学与唯物史观的内在关联</t>
  </si>
  <si>
    <t>曹典顺</t>
  </si>
  <si>
    <t>SCD,特A类,CSSCI期刊,核心期刊</t>
  </si>
  <si>
    <t>2016-10-10</t>
  </si>
  <si>
    <t>档案学通讯</t>
  </si>
  <si>
    <t>论行文程序——兼论《党政机关公文处理工作条例》程序性规范之不足</t>
  </si>
  <si>
    <t>核心期刊,CSSCI期刊,SCD</t>
  </si>
  <si>
    <t>2016-09-18</t>
  </si>
  <si>
    <t>自然辩证法研究</t>
  </si>
  <si>
    <t>康德时间观的三个维度</t>
  </si>
  <si>
    <t>刘凤娟</t>
  </si>
  <si>
    <t>SCD,CSSCI期刊,核心期刊,B类权威</t>
  </si>
  <si>
    <t>9</t>
  </si>
  <si>
    <t>当代教育科学</t>
  </si>
  <si>
    <t>经济新常态下大学生就业不公现象及其对策</t>
  </si>
  <si>
    <t>17</t>
  </si>
  <si>
    <t>2016-09-15</t>
  </si>
  <si>
    <t>理论探讨</t>
  </si>
  <si>
    <t>哲学阐释原则视域中的中国新现代性之辨——兼论马克思社会建设逻辑理论的合理性</t>
  </si>
  <si>
    <t>SCD,CSSCI期刊,核心期刊</t>
  </si>
  <si>
    <t>宗教学研究</t>
  </si>
  <si>
    <t>试析赫尔曼•柯亨的耶雅和解及其限度</t>
  </si>
  <si>
    <t>内蒙古社会科学</t>
  </si>
  <si>
    <t>农村宅基地退出机制构建:价值、困境与政策选择</t>
  </si>
  <si>
    <t>2016-09-10</t>
  </si>
  <si>
    <t>党政干部论坛</t>
  </si>
  <si>
    <t>全面小康视阈下推进农村精神文明建设探讨</t>
  </si>
  <si>
    <t>白现军</t>
  </si>
  <si>
    <t>2016-09-05</t>
  </si>
  <si>
    <t>理论探索</t>
  </si>
  <si>
    <t>征地与相关改革的非协同性问题探讨</t>
  </si>
  <si>
    <t>祝天智</t>
  </si>
  <si>
    <t>2016-09-01</t>
  </si>
  <si>
    <t>公民参与公共政策执行的政治逻辑与实现路径</t>
  </si>
  <si>
    <t>重新评估马克思主义哲学与欧洲哲学的关系</t>
  </si>
  <si>
    <t>马小虎</t>
  </si>
  <si>
    <t>淮阴工学院学报</t>
  </si>
  <si>
    <t>马基雅维利与尼采专制主义政治道德思想探析</t>
  </si>
  <si>
    <t>王玮</t>
  </si>
  <si>
    <t>2016-08-12</t>
  </si>
  <si>
    <t>基础教育</t>
  </si>
  <si>
    <t>农民工子女阶层再生产中的学校教育：从公办教师谈起</t>
  </si>
  <si>
    <t>CSSCI扩展版,核心期刊</t>
  </si>
  <si>
    <t>2016-08-06</t>
  </si>
  <si>
    <t>福建教育学院学报</t>
  </si>
  <si>
    <t>传统家训的教化机理及其传承路径探析</t>
  </si>
  <si>
    <t>7</t>
  </si>
  <si>
    <t>2016-07-25</t>
  </si>
  <si>
    <t>中国社会组织</t>
  </si>
  <si>
    <t>公益创投的实践成效与反思</t>
  </si>
  <si>
    <t>魏晨</t>
  </si>
  <si>
    <t>13</t>
  </si>
  <si>
    <t>2016-07-12</t>
  </si>
  <si>
    <t>农民工市民化进程中农地承包权退出机制研究</t>
  </si>
  <si>
    <t>2016-07-10</t>
  </si>
  <si>
    <t>兰州文理学院学报(社会科学版)</t>
  </si>
  <si>
    <t>论藏传佛教对藏族民族心理的影响</t>
  </si>
  <si>
    <t>张俊明</t>
  </si>
  <si>
    <t>法制与社会</t>
  </si>
  <si>
    <t>以法治的思绪解决道德之殇--浅析当前道德建设中的法治维度</t>
  </si>
  <si>
    <t>2016-06-12</t>
  </si>
  <si>
    <t>湖北社会科学</t>
  </si>
  <si>
    <t>笛卡尔循环与康德的解决——以逻各斯精神为研究视角</t>
  </si>
  <si>
    <t>2016-06-10</t>
  </si>
  <si>
    <t>海南大学学报·人文社会科学版</t>
  </si>
  <si>
    <t>海德格尔形式显示的出场学</t>
  </si>
  <si>
    <t>SCD,CSSCI期刊</t>
  </si>
  <si>
    <t>3</t>
  </si>
  <si>
    <t>2016-05-25</t>
  </si>
  <si>
    <t>当代经济管理</t>
  </si>
  <si>
    <t>全面深化改革视域下的农地三权分置研究</t>
  </si>
  <si>
    <t>CSSCI扩展版,SCD</t>
  </si>
  <si>
    <t>2016-05-17</t>
  </si>
  <si>
    <t>上海行政学院学报</t>
  </si>
  <si>
    <t>结构功能主义视角下地方服务型政府的结构分析</t>
  </si>
  <si>
    <t>2016-05-10</t>
  </si>
  <si>
    <t>江海学刊</t>
  </si>
  <si>
    <t>“生态文明”与世界历史谱系中的“中国未来”——兼论J·B·柯布院士的生态文明观</t>
  </si>
  <si>
    <t>2016-04-28</t>
  </si>
  <si>
    <t>湖南农业大学学报·社会科学版</t>
  </si>
  <si>
    <t>农民工子女自我认同构成及其启示——基于1333份“WAI”陈述测验数据的分析</t>
  </si>
  <si>
    <t>SCD,CSSCI扩展版</t>
  </si>
  <si>
    <t>2</t>
  </si>
  <si>
    <t>当代中国马克思主义哲学研究</t>
  </si>
  <si>
    <t>马克思哲学与中国优秀传统哲学——马克思主义哲学中国化本质问题研究</t>
  </si>
  <si>
    <t>张丽霞</t>
  </si>
  <si>
    <t>2015</t>
  </si>
  <si>
    <t>2016-03-31</t>
  </si>
  <si>
    <t>论马克思主义哲学教科书研究范式的学术创新、内在矛盾和叙述局限</t>
  </si>
  <si>
    <t>中州学刊</t>
  </si>
  <si>
    <t>互助养老模式：特质、价值与建构路径</t>
  </si>
  <si>
    <t>杨静慧</t>
  </si>
  <si>
    <t>2016-03-15</t>
  </si>
  <si>
    <t>南昌大学学报·人文社会科学版</t>
  </si>
  <si>
    <t>康德数学观新探</t>
  </si>
  <si>
    <t>1</t>
  </si>
  <si>
    <t>2016-02-20</t>
  </si>
  <si>
    <t>武汉科技大学学报</t>
  </si>
  <si>
    <t>直接性视域下的我思与我在——从笛卡尔到康德</t>
  </si>
  <si>
    <t>2016-01-19</t>
  </si>
  <si>
    <t>企业参与灾害管理:日本应对3·11地震的实践与启示</t>
  </si>
  <si>
    <t>杨安华</t>
  </si>
  <si>
    <t>2016-01-18</t>
  </si>
  <si>
    <t>试论幸福的人性基础及其政制前提</t>
  </si>
  <si>
    <t>人文杂志</t>
  </si>
  <si>
    <t>大数据时代的国家治理:挑战与变革</t>
  </si>
  <si>
    <t>2016-01-14</t>
  </si>
  <si>
    <t>Aussie--sino studies</t>
  </si>
  <si>
    <t>Marx and Engles' Liquidation and Critique towards Hegel's Philosophical Thinking Mode</t>
  </si>
  <si>
    <t>梅艳玲</t>
  </si>
  <si>
    <t>国外期刊</t>
  </si>
  <si>
    <t>2016-01-12</t>
  </si>
  <si>
    <t>internationl journal of education and management</t>
  </si>
  <si>
    <t>A study on Marxis inheritance and development for Hegel's thinking way</t>
  </si>
  <si>
    <t>2016-01-06</t>
  </si>
  <si>
    <t>世界哲学</t>
  </si>
  <si>
    <t>海德格尔的实践论</t>
  </si>
  <si>
    <t>2016-01-02</t>
  </si>
  <si>
    <t>第一作者</t>
  </si>
  <si>
    <t>期刊论文</t>
  </si>
  <si>
    <t>兰州学刊</t>
  </si>
  <si>
    <t>内在推理与对不可通约性的反驳</t>
  </si>
  <si>
    <t>张存建</t>
  </si>
  <si>
    <t>哲学与公共管理学院</t>
  </si>
  <si>
    <t>核心期刊,CSSCI期刊</t>
  </si>
  <si>
    <t>2016-11-11</t>
  </si>
  <si>
    <t>第一单位</t>
  </si>
  <si>
    <t>当代教育科学</t>
  </si>
  <si>
    <t>文化变迁中的批判性思维教育:理性基础与着力点</t>
  </si>
  <si>
    <t>核心期刊</t>
  </si>
  <si>
    <t>7</t>
  </si>
  <si>
    <t>2016-04-15</t>
  </si>
  <si>
    <t>期刊论文</t>
  </si>
  <si>
    <t>湖北社会科学</t>
  </si>
  <si>
    <t>理论依赖与方法适用:新媒体语境下的案件事实论辩</t>
  </si>
  <si>
    <t>张存建</t>
  </si>
  <si>
    <t>哲学与公共管理学院</t>
  </si>
  <si>
    <t>CSSCI期刊,核心期刊</t>
  </si>
  <si>
    <t>2</t>
  </si>
  <si>
    <t>2016-01-01</t>
  </si>
  <si>
    <t>第一单位</t>
  </si>
  <si>
    <t>期刊论文</t>
  </si>
  <si>
    <t>南京工业大学学报·社会科学版</t>
  </si>
  <si>
    <t>跨国文化网络中的海外华人与中国侨乡——读《重建祖乡》</t>
  </si>
  <si>
    <t>史秋霞</t>
  </si>
  <si>
    <t>哲学与公共管理学院</t>
  </si>
  <si>
    <t>SCD</t>
  </si>
  <si>
    <t>4</t>
  </si>
  <si>
    <t>2016-11-15</t>
  </si>
  <si>
    <t>第一单位</t>
  </si>
  <si>
    <t>未审核（原件邮寄中）</t>
  </si>
  <si>
    <t>论文集（人大复印资料转载）</t>
  </si>
  <si>
    <t>巴基斯坦议会民主制的曲折发展</t>
  </si>
  <si>
    <t>朱正梅</t>
  </si>
  <si>
    <t>一般期刊（新华文摘论点摘登）</t>
  </si>
  <si>
    <t>著作名称</t>
  </si>
  <si>
    <t>出版单位</t>
  </si>
  <si>
    <t>出版时间</t>
  </si>
  <si>
    <t>著作类别</t>
  </si>
  <si>
    <t>总字数</t>
  </si>
  <si>
    <t>甘宁青地区人口迁移与多民族居住格局发展演变探讨——基于多元文化与民族关系视角</t>
  </si>
  <si>
    <t>刘有安</t>
  </si>
  <si>
    <t>中国社会科学出版社</t>
  </si>
  <si>
    <t>2016-12-10</t>
  </si>
  <si>
    <t>专著</t>
  </si>
  <si>
    <t>当代中国新常态公共治理战略中伦理精神的回归及其路径思考</t>
  </si>
  <si>
    <t>论文类型</t>
  </si>
  <si>
    <t>第一作者</t>
  </si>
  <si>
    <t>所属单位</t>
  </si>
  <si>
    <t>刊物类型</t>
  </si>
  <si>
    <t>期号</t>
  </si>
  <si>
    <t>字数</t>
  </si>
  <si>
    <t>审核状态</t>
  </si>
  <si>
    <t>论文题目</t>
  </si>
  <si>
    <t>发表/出版时间</t>
  </si>
  <si>
    <t>发表刊物/论文集</t>
  </si>
  <si>
    <t>学校署名</t>
  </si>
  <si>
    <t>江苏师范大学学报（哲学社会科学版）</t>
  </si>
  <si>
    <t>理论探讨</t>
  </si>
  <si>
    <t>南阳师范学院学报</t>
  </si>
  <si>
    <t>康德哲学中的自我意识与自我认识</t>
  </si>
  <si>
    <t>170</t>
  </si>
  <si>
    <t>大部制改革视阈下工作流程持续改进机制的构建</t>
  </si>
  <si>
    <t>大部制改革的系统构成、着力点与推进策略</t>
  </si>
  <si>
    <t>纵向项目名称</t>
  </si>
  <si>
    <t>滨湖区社会
组织评估委托</t>
  </si>
  <si>
    <t>项目名称</t>
  </si>
  <si>
    <t>项目编号</t>
  </si>
  <si>
    <t>负责人</t>
  </si>
  <si>
    <t>项目来源单位</t>
  </si>
  <si>
    <t>项目状态</t>
  </si>
  <si>
    <t>立项日期</t>
  </si>
  <si>
    <t>HX201655</t>
  </si>
  <si>
    <t>董明伟</t>
  </si>
  <si>
    <t>进行</t>
  </si>
  <si>
    <t>合同金额（万）</t>
  </si>
  <si>
    <t>无锡市滨湖区民政局</t>
  </si>
  <si>
    <t>农地承包权与宅基地使用权退出机制创新研究</t>
  </si>
  <si>
    <t>楚德江</t>
  </si>
  <si>
    <t>哲学与公共管理学院</t>
  </si>
  <si>
    <t>世界图书出版公司</t>
  </si>
  <si>
    <t>专著</t>
  </si>
  <si>
    <t>第一单位</t>
  </si>
  <si>
    <t>机构通过</t>
  </si>
  <si>
    <t>121</t>
  </si>
  <si>
    <t>未审核(原件邮寄中）</t>
  </si>
  <si>
    <t>期刊论文</t>
  </si>
  <si>
    <t>陈建</t>
  </si>
  <si>
    <t>哲学与公共管理学院</t>
  </si>
  <si>
    <t>一般期刊</t>
  </si>
  <si>
    <t>机构通过</t>
  </si>
  <si>
    <t>第一单位</t>
  </si>
  <si>
    <t>当代中国公共治理中伦理精神的回归及其路径</t>
  </si>
  <si>
    <t>未审核（1月4日前交原件）</t>
  </si>
  <si>
    <t>科技创业月刊</t>
  </si>
  <si>
    <t>天水行政学院学报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</si>
</sst>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49">
      <selection activeCell="G58" sqref="G58"/>
    </sheetView>
  </sheetViews>
  <sheetFormatPr defaultColWidth="9.140625" defaultRowHeight="12.75"/>
  <cols>
    <col min="1" max="1" width="12.57421875" style="2" customWidth="1"/>
    <col min="2" max="2" width="16.00390625" style="2" customWidth="1"/>
    <col min="3" max="3" width="27.57421875" style="2" customWidth="1"/>
    <col min="4" max="4" width="8.00390625" style="2" customWidth="1"/>
    <col min="5" max="5" width="11.8515625" style="2" bestFit="1" customWidth="1"/>
    <col min="6" max="6" width="9.140625" style="2" customWidth="1"/>
    <col min="7" max="7" width="7.140625" style="2" customWidth="1"/>
    <col min="8" max="8" width="7.57421875" style="2" customWidth="1"/>
    <col min="9" max="9" width="9.140625" style="2" customWidth="1"/>
    <col min="10" max="10" width="11.8515625" style="7" bestFit="1" customWidth="1"/>
    <col min="11" max="11" width="9.140625" style="2" customWidth="1"/>
    <col min="12" max="13" width="7.421875" style="2" customWidth="1"/>
    <col min="14" max="16384" width="9.140625" style="2" customWidth="1"/>
  </cols>
  <sheetData>
    <row r="1" spans="1:13" ht="12.75">
      <c r="A1" s="1" t="s">
        <v>301</v>
      </c>
      <c r="B1" s="1" t="s">
        <v>310</v>
      </c>
      <c r="C1" s="1" t="s">
        <v>308</v>
      </c>
      <c r="D1" s="4" t="s">
        <v>253</v>
      </c>
      <c r="E1" s="1" t="s">
        <v>303</v>
      </c>
      <c r="F1" s="1" t="s">
        <v>304</v>
      </c>
      <c r="G1" s="1" t="s">
        <v>305</v>
      </c>
      <c r="H1" s="1" t="s">
        <v>306</v>
      </c>
      <c r="I1" s="1" t="s">
        <v>307</v>
      </c>
      <c r="J1" s="5" t="s">
        <v>309</v>
      </c>
      <c r="K1" s="1" t="s">
        <v>311</v>
      </c>
      <c r="L1" s="4" t="s">
        <v>64</v>
      </c>
      <c r="M1" s="4" t="s">
        <v>81</v>
      </c>
    </row>
    <row r="2" spans="1:13" ht="48.75">
      <c r="A2" s="3" t="s">
        <v>95</v>
      </c>
      <c r="B2" s="3" t="s">
        <v>211</v>
      </c>
      <c r="C2" s="3" t="s">
        <v>235</v>
      </c>
      <c r="D2" s="3" t="s">
        <v>236</v>
      </c>
      <c r="E2" s="3" t="s">
        <v>98</v>
      </c>
      <c r="F2" s="3" t="s">
        <v>146</v>
      </c>
      <c r="G2" s="3" t="s">
        <v>230</v>
      </c>
      <c r="H2" s="3">
        <v>1.35</v>
      </c>
      <c r="I2" s="3" t="s">
        <v>101</v>
      </c>
      <c r="J2" s="6" t="s">
        <v>237</v>
      </c>
      <c r="K2" s="3" t="s">
        <v>103</v>
      </c>
      <c r="L2" s="1">
        <v>70</v>
      </c>
      <c r="M2" s="1">
        <v>70</v>
      </c>
    </row>
    <row r="3" spans="1:13" ht="36.75">
      <c r="A3" s="3" t="s">
        <v>95</v>
      </c>
      <c r="B3" s="3" t="s">
        <v>96</v>
      </c>
      <c r="C3" s="3" t="s">
        <v>94</v>
      </c>
      <c r="D3" s="3" t="s">
        <v>97</v>
      </c>
      <c r="E3" s="3" t="s">
        <v>98</v>
      </c>
      <c r="F3" s="3" t="s">
        <v>99</v>
      </c>
      <c r="G3" s="3" t="s">
        <v>100</v>
      </c>
      <c r="H3" s="3">
        <v>0.6</v>
      </c>
      <c r="I3" s="3" t="s">
        <v>101</v>
      </c>
      <c r="J3" s="6" t="s">
        <v>102</v>
      </c>
      <c r="K3" s="3" t="s">
        <v>103</v>
      </c>
      <c r="L3" s="1">
        <v>40</v>
      </c>
      <c r="M3" s="24">
        <f>L3+L4+L5+L6</f>
        <v>170</v>
      </c>
    </row>
    <row r="4" spans="1:13" ht="24.75">
      <c r="A4" s="3" t="s">
        <v>95</v>
      </c>
      <c r="B4" s="3" t="s">
        <v>115</v>
      </c>
      <c r="C4" s="3" t="s">
        <v>116</v>
      </c>
      <c r="D4" s="3" t="s">
        <v>97</v>
      </c>
      <c r="E4" s="3" t="s">
        <v>98</v>
      </c>
      <c r="F4" s="3" t="s">
        <v>117</v>
      </c>
      <c r="G4" s="3" t="s">
        <v>118</v>
      </c>
      <c r="H4" s="3">
        <v>0.8</v>
      </c>
      <c r="I4" s="3" t="s">
        <v>101</v>
      </c>
      <c r="J4" s="6" t="s">
        <v>119</v>
      </c>
      <c r="K4" s="3" t="s">
        <v>103</v>
      </c>
      <c r="L4" s="1">
        <v>40</v>
      </c>
      <c r="M4" s="25"/>
    </row>
    <row r="5" spans="1:13" ht="24.75">
      <c r="A5" s="3" t="s">
        <v>95</v>
      </c>
      <c r="B5" s="3" t="s">
        <v>148</v>
      </c>
      <c r="C5" s="3" t="s">
        <v>149</v>
      </c>
      <c r="D5" s="3" t="s">
        <v>97</v>
      </c>
      <c r="E5" s="3" t="s">
        <v>98</v>
      </c>
      <c r="F5" s="3" t="s">
        <v>117</v>
      </c>
      <c r="G5" s="3" t="s">
        <v>150</v>
      </c>
      <c r="H5" s="3">
        <v>0.7</v>
      </c>
      <c r="I5" s="3" t="s">
        <v>101</v>
      </c>
      <c r="J5" s="6" t="s">
        <v>151</v>
      </c>
      <c r="K5" s="3" t="s">
        <v>103</v>
      </c>
      <c r="L5" s="1">
        <v>40</v>
      </c>
      <c r="M5" s="25"/>
    </row>
    <row r="6" spans="1:13" ht="36.75">
      <c r="A6" s="3" t="s">
        <v>95</v>
      </c>
      <c r="B6" s="3" t="s">
        <v>208</v>
      </c>
      <c r="C6" s="3" t="s">
        <v>209</v>
      </c>
      <c r="D6" s="3" t="s">
        <v>97</v>
      </c>
      <c r="E6" s="3" t="s">
        <v>98</v>
      </c>
      <c r="F6" s="3" t="s">
        <v>154</v>
      </c>
      <c r="G6" s="3" t="s">
        <v>202</v>
      </c>
      <c r="H6" s="3">
        <v>1.4</v>
      </c>
      <c r="I6" s="3" t="s">
        <v>101</v>
      </c>
      <c r="J6" s="6" t="s">
        <v>210</v>
      </c>
      <c r="K6" s="3" t="s">
        <v>103</v>
      </c>
      <c r="L6" s="1">
        <v>50</v>
      </c>
      <c r="M6" s="26"/>
    </row>
    <row r="7" spans="1:13" ht="24.75">
      <c r="A7" s="3" t="s">
        <v>95</v>
      </c>
      <c r="B7" s="3" t="s">
        <v>160</v>
      </c>
      <c r="C7" s="3" t="s">
        <v>161</v>
      </c>
      <c r="D7" s="3" t="s">
        <v>162</v>
      </c>
      <c r="E7" s="3" t="s">
        <v>98</v>
      </c>
      <c r="F7" s="3" t="s">
        <v>106</v>
      </c>
      <c r="G7" s="3" t="s">
        <v>147</v>
      </c>
      <c r="H7" s="3">
        <v>0.8</v>
      </c>
      <c r="I7" s="3" t="s">
        <v>101</v>
      </c>
      <c r="J7" s="6" t="s">
        <v>163</v>
      </c>
      <c r="K7" s="3" t="s">
        <v>103</v>
      </c>
      <c r="L7" s="1">
        <v>20</v>
      </c>
      <c r="M7" s="24">
        <f>L7+L8+L9</f>
        <v>80</v>
      </c>
    </row>
    <row r="8" spans="1:13" ht="24.75">
      <c r="A8" s="3" t="s">
        <v>95</v>
      </c>
      <c r="B8" s="3" t="s">
        <v>115</v>
      </c>
      <c r="C8" s="3" t="s">
        <v>168</v>
      </c>
      <c r="D8" s="3" t="s">
        <v>162</v>
      </c>
      <c r="E8" s="3" t="s">
        <v>98</v>
      </c>
      <c r="F8" s="3" t="s">
        <v>117</v>
      </c>
      <c r="G8" s="3" t="s">
        <v>147</v>
      </c>
      <c r="H8" s="3">
        <v>0.9</v>
      </c>
      <c r="I8" s="3" t="s">
        <v>101</v>
      </c>
      <c r="J8" s="6" t="s">
        <v>167</v>
      </c>
      <c r="K8" s="3" t="s">
        <v>103</v>
      </c>
      <c r="L8" s="1">
        <v>40</v>
      </c>
      <c r="M8" s="25"/>
    </row>
    <row r="9" spans="1:13" ht="24.75">
      <c r="A9" s="3" t="s">
        <v>95</v>
      </c>
      <c r="B9" s="3" t="s">
        <v>179</v>
      </c>
      <c r="C9" s="3" t="s">
        <v>180</v>
      </c>
      <c r="D9" s="3" t="s">
        <v>162</v>
      </c>
      <c r="E9" s="3" t="s">
        <v>98</v>
      </c>
      <c r="F9" s="3" t="s">
        <v>106</v>
      </c>
      <c r="G9" s="3" t="s">
        <v>181</v>
      </c>
      <c r="H9" s="3">
        <v>0.7</v>
      </c>
      <c r="I9" s="3" t="s">
        <v>101</v>
      </c>
      <c r="J9" s="6" t="s">
        <v>182</v>
      </c>
      <c r="K9" s="3" t="s">
        <v>103</v>
      </c>
      <c r="L9" s="1">
        <v>20</v>
      </c>
      <c r="M9" s="26"/>
    </row>
    <row r="10" spans="1:13" ht="36.75">
      <c r="A10" s="3" t="s">
        <v>95</v>
      </c>
      <c r="B10" s="3" t="s">
        <v>224</v>
      </c>
      <c r="C10" s="3" t="s">
        <v>225</v>
      </c>
      <c r="D10" s="3" t="s">
        <v>226</v>
      </c>
      <c r="E10" s="3" t="s">
        <v>98</v>
      </c>
      <c r="F10" s="3" t="s">
        <v>154</v>
      </c>
      <c r="G10" s="3" t="s">
        <v>202</v>
      </c>
      <c r="H10" s="3">
        <v>0.9</v>
      </c>
      <c r="I10" s="3" t="s">
        <v>101</v>
      </c>
      <c r="J10" s="6" t="s">
        <v>227</v>
      </c>
      <c r="K10" s="3" t="s">
        <v>103</v>
      </c>
      <c r="L10" s="1">
        <v>50</v>
      </c>
      <c r="M10" s="1">
        <v>50</v>
      </c>
    </row>
    <row r="11" spans="1:13" ht="24.75">
      <c r="A11" s="3" t="s">
        <v>95</v>
      </c>
      <c r="B11" s="3" t="s">
        <v>120</v>
      </c>
      <c r="C11" s="3" t="s">
        <v>121</v>
      </c>
      <c r="D11" s="3" t="s">
        <v>122</v>
      </c>
      <c r="E11" s="3" t="s">
        <v>98</v>
      </c>
      <c r="F11" s="3" t="s">
        <v>106</v>
      </c>
      <c r="G11" s="3" t="s">
        <v>118</v>
      </c>
      <c r="H11" s="3">
        <v>0.8</v>
      </c>
      <c r="I11" s="3" t="s">
        <v>101</v>
      </c>
      <c r="J11" s="3" t="s">
        <v>119</v>
      </c>
      <c r="K11" s="3" t="s">
        <v>103</v>
      </c>
      <c r="L11" s="1">
        <v>20</v>
      </c>
      <c r="M11" s="24">
        <f>L11+L12</f>
        <v>70</v>
      </c>
    </row>
    <row r="12" spans="1:13" ht="36.75">
      <c r="A12" s="3" t="s">
        <v>95</v>
      </c>
      <c r="B12" s="3" t="s">
        <v>139</v>
      </c>
      <c r="C12" s="3" t="s">
        <v>140</v>
      </c>
      <c r="D12" s="3" t="s">
        <v>122</v>
      </c>
      <c r="E12" s="3" t="s">
        <v>98</v>
      </c>
      <c r="F12" s="3" t="s">
        <v>141</v>
      </c>
      <c r="G12" s="3" t="s">
        <v>126</v>
      </c>
      <c r="H12" s="3">
        <v>0.8</v>
      </c>
      <c r="I12" s="3" t="s">
        <v>101</v>
      </c>
      <c r="J12" s="3" t="s">
        <v>142</v>
      </c>
      <c r="K12" s="3" t="s">
        <v>103</v>
      </c>
      <c r="L12" s="1">
        <v>50</v>
      </c>
      <c r="M12" s="26"/>
    </row>
    <row r="13" spans="1:13" ht="36.75">
      <c r="A13" s="3" t="s">
        <v>95</v>
      </c>
      <c r="B13" s="3" t="s">
        <v>164</v>
      </c>
      <c r="C13" s="3" t="s">
        <v>165</v>
      </c>
      <c r="D13" s="3" t="s">
        <v>166</v>
      </c>
      <c r="E13" s="3" t="s">
        <v>98</v>
      </c>
      <c r="F13" s="3" t="s">
        <v>141</v>
      </c>
      <c r="G13" s="3">
        <v>5</v>
      </c>
      <c r="H13" s="3">
        <v>1</v>
      </c>
      <c r="I13" s="3" t="s">
        <v>101</v>
      </c>
      <c r="J13" s="3" t="s">
        <v>167</v>
      </c>
      <c r="K13" s="3" t="s">
        <v>103</v>
      </c>
      <c r="L13" s="1">
        <v>50</v>
      </c>
      <c r="M13" s="24">
        <f>L13+L14</f>
        <v>90</v>
      </c>
    </row>
    <row r="14" spans="1:13" ht="24.75">
      <c r="A14" s="3" t="s">
        <v>95</v>
      </c>
      <c r="B14" s="3" t="s">
        <v>204</v>
      </c>
      <c r="C14" s="3" t="s">
        <v>205</v>
      </c>
      <c r="D14" s="3" t="s">
        <v>166</v>
      </c>
      <c r="E14" s="3" t="s">
        <v>98</v>
      </c>
      <c r="F14" s="3" t="s">
        <v>206</v>
      </c>
      <c r="G14" s="3" t="s">
        <v>126</v>
      </c>
      <c r="H14" s="3">
        <v>0.8</v>
      </c>
      <c r="I14" s="3" t="s">
        <v>101</v>
      </c>
      <c r="J14" s="3" t="s">
        <v>207</v>
      </c>
      <c r="K14" s="3" t="s">
        <v>103</v>
      </c>
      <c r="L14" s="1">
        <v>40</v>
      </c>
      <c r="M14" s="26"/>
    </row>
    <row r="15" spans="1:13" ht="24.75">
      <c r="A15" s="3" t="s">
        <v>95</v>
      </c>
      <c r="B15" s="3" t="s">
        <v>68</v>
      </c>
      <c r="C15" s="3" t="s">
        <v>67</v>
      </c>
      <c r="D15" s="3" t="s">
        <v>66</v>
      </c>
      <c r="E15" s="3" t="s">
        <v>98</v>
      </c>
      <c r="F15" s="3" t="s">
        <v>106</v>
      </c>
      <c r="G15" s="3">
        <v>6</v>
      </c>
      <c r="H15" s="3">
        <v>1</v>
      </c>
      <c r="I15" s="3" t="s">
        <v>101</v>
      </c>
      <c r="J15" s="6">
        <v>42705</v>
      </c>
      <c r="K15" s="3" t="s">
        <v>103</v>
      </c>
      <c r="L15" s="1">
        <v>20</v>
      </c>
      <c r="M15" s="1">
        <f>L15+L16</f>
        <v>40</v>
      </c>
    </row>
    <row r="16" spans="1:13" ht="36.75">
      <c r="A16" s="3" t="s">
        <v>95</v>
      </c>
      <c r="B16" s="3" t="s">
        <v>312</v>
      </c>
      <c r="C16" s="3" t="s">
        <v>69</v>
      </c>
      <c r="D16" s="3" t="s">
        <v>66</v>
      </c>
      <c r="E16" s="3" t="s">
        <v>98</v>
      </c>
      <c r="F16" s="3" t="s">
        <v>106</v>
      </c>
      <c r="G16" s="3">
        <v>3</v>
      </c>
      <c r="H16" s="3">
        <v>1</v>
      </c>
      <c r="I16" s="3" t="s">
        <v>101</v>
      </c>
      <c r="J16" s="6">
        <v>42442</v>
      </c>
      <c r="K16" s="3" t="s">
        <v>103</v>
      </c>
      <c r="L16" s="1">
        <v>20</v>
      </c>
      <c r="M16" s="1"/>
    </row>
    <row r="17" spans="1:13" ht="24.75">
      <c r="A17" s="3" t="s">
        <v>95</v>
      </c>
      <c r="B17" s="3" t="s">
        <v>127</v>
      </c>
      <c r="C17" s="3" t="s">
        <v>128</v>
      </c>
      <c r="D17" s="3" t="s">
        <v>129</v>
      </c>
      <c r="E17" s="3" t="s">
        <v>98</v>
      </c>
      <c r="F17" s="3" t="s">
        <v>106</v>
      </c>
      <c r="G17" s="3" t="s">
        <v>130</v>
      </c>
      <c r="H17" s="3">
        <v>0.56</v>
      </c>
      <c r="I17" s="3" t="s">
        <v>101</v>
      </c>
      <c r="J17" s="6" t="s">
        <v>131</v>
      </c>
      <c r="K17" s="3" t="s">
        <v>103</v>
      </c>
      <c r="L17" s="1">
        <v>20</v>
      </c>
      <c r="M17" s="1">
        <v>20</v>
      </c>
    </row>
    <row r="18" spans="1:13" ht="24.75">
      <c r="A18" s="3" t="s">
        <v>95</v>
      </c>
      <c r="B18" s="3" t="s">
        <v>183</v>
      </c>
      <c r="C18" s="3" t="s">
        <v>184</v>
      </c>
      <c r="D18" s="3" t="s">
        <v>185</v>
      </c>
      <c r="E18" s="3" t="s">
        <v>98</v>
      </c>
      <c r="F18" s="3" t="s">
        <v>112</v>
      </c>
      <c r="G18" s="3" t="s">
        <v>186</v>
      </c>
      <c r="H18" s="3">
        <v>0.7</v>
      </c>
      <c r="I18" s="3" t="s">
        <v>101</v>
      </c>
      <c r="J18" s="6" t="s">
        <v>187</v>
      </c>
      <c r="K18" s="3" t="s">
        <v>103</v>
      </c>
      <c r="L18" s="1">
        <v>30</v>
      </c>
      <c r="M18" s="1">
        <v>30</v>
      </c>
    </row>
    <row r="19" spans="1:13" ht="36.75">
      <c r="A19" s="3" t="s">
        <v>95</v>
      </c>
      <c r="B19" s="3" t="s">
        <v>175</v>
      </c>
      <c r="C19" s="3" t="s">
        <v>176</v>
      </c>
      <c r="D19" s="3" t="s">
        <v>111</v>
      </c>
      <c r="E19" s="3" t="s">
        <v>98</v>
      </c>
      <c r="F19" s="3" t="s">
        <v>177</v>
      </c>
      <c r="G19" s="3" t="s">
        <v>113</v>
      </c>
      <c r="H19" s="3">
        <v>1.2</v>
      </c>
      <c r="I19" s="3" t="s">
        <v>101</v>
      </c>
      <c r="J19" s="6" t="s">
        <v>178</v>
      </c>
      <c r="K19" s="3" t="s">
        <v>103</v>
      </c>
      <c r="L19" s="1">
        <v>40</v>
      </c>
      <c r="M19" s="24">
        <v>110</v>
      </c>
    </row>
    <row r="20" spans="1:13" ht="36.75">
      <c r="A20" s="3" t="s">
        <v>95</v>
      </c>
      <c r="B20" s="3" t="s">
        <v>214</v>
      </c>
      <c r="C20" s="3" t="s">
        <v>215</v>
      </c>
      <c r="D20" s="3" t="s">
        <v>111</v>
      </c>
      <c r="E20" s="3" t="s">
        <v>98</v>
      </c>
      <c r="F20" s="3" t="s">
        <v>216</v>
      </c>
      <c r="G20" s="3" t="s">
        <v>217</v>
      </c>
      <c r="H20" s="3">
        <v>1</v>
      </c>
      <c r="I20" s="3" t="s">
        <v>101</v>
      </c>
      <c r="J20" s="6" t="s">
        <v>213</v>
      </c>
      <c r="K20" s="3" t="s">
        <v>103</v>
      </c>
      <c r="L20" s="1">
        <v>40</v>
      </c>
      <c r="M20" s="25"/>
    </row>
    <row r="21" spans="1:13" s="10" customFormat="1" ht="36.75">
      <c r="A21" s="8" t="s">
        <v>276</v>
      </c>
      <c r="B21" s="8" t="s">
        <v>277</v>
      </c>
      <c r="C21" s="8" t="s">
        <v>278</v>
      </c>
      <c r="D21" s="8" t="s">
        <v>279</v>
      </c>
      <c r="E21" s="8" t="s">
        <v>280</v>
      </c>
      <c r="F21" s="8" t="s">
        <v>281</v>
      </c>
      <c r="G21" s="8" t="s">
        <v>282</v>
      </c>
      <c r="H21" s="8">
        <v>1.1</v>
      </c>
      <c r="I21" s="8" t="s">
        <v>285</v>
      </c>
      <c r="J21" s="9" t="s">
        <v>283</v>
      </c>
      <c r="K21" s="8" t="s">
        <v>284</v>
      </c>
      <c r="L21" s="14">
        <v>30</v>
      </c>
      <c r="M21" s="26"/>
    </row>
    <row r="22" spans="1:13" ht="24.75">
      <c r="A22" s="3" t="s">
        <v>95</v>
      </c>
      <c r="B22" s="3" t="s">
        <v>190</v>
      </c>
      <c r="C22" s="3" t="s">
        <v>191</v>
      </c>
      <c r="D22" s="3" t="s">
        <v>192</v>
      </c>
      <c r="E22" s="3" t="s">
        <v>98</v>
      </c>
      <c r="F22" s="3" t="s">
        <v>106</v>
      </c>
      <c r="G22" s="3" t="s">
        <v>113</v>
      </c>
      <c r="H22" s="3">
        <v>0.7</v>
      </c>
      <c r="I22" s="3" t="s">
        <v>101</v>
      </c>
      <c r="J22" s="6" t="s">
        <v>189</v>
      </c>
      <c r="K22" s="3" t="s">
        <v>103</v>
      </c>
      <c r="L22" s="1">
        <v>20</v>
      </c>
      <c r="M22" s="1">
        <v>20</v>
      </c>
    </row>
    <row r="23" spans="1:13" ht="48.75">
      <c r="A23" s="3" t="s">
        <v>95</v>
      </c>
      <c r="B23" s="3" t="s">
        <v>114</v>
      </c>
      <c r="C23" s="3" t="s">
        <v>287</v>
      </c>
      <c r="D23" s="3" t="s">
        <v>288</v>
      </c>
      <c r="E23" s="3" t="s">
        <v>98</v>
      </c>
      <c r="F23" s="3" t="s">
        <v>289</v>
      </c>
      <c r="G23" s="3">
        <v>1</v>
      </c>
      <c r="H23" s="3">
        <v>1.1</v>
      </c>
      <c r="I23" s="3" t="s">
        <v>101</v>
      </c>
      <c r="J23" s="6">
        <v>42381</v>
      </c>
      <c r="K23" s="3" t="s">
        <v>103</v>
      </c>
      <c r="L23" s="1">
        <v>70</v>
      </c>
      <c r="M23" s="1">
        <v>70</v>
      </c>
    </row>
    <row r="24" spans="1:13" ht="48.75">
      <c r="A24" s="3" t="s">
        <v>95</v>
      </c>
      <c r="B24" s="3" t="s">
        <v>218</v>
      </c>
      <c r="C24" s="3" t="s">
        <v>169</v>
      </c>
      <c r="D24" s="3" t="s">
        <v>170</v>
      </c>
      <c r="E24" s="3" t="s">
        <v>98</v>
      </c>
      <c r="F24" s="3" t="s">
        <v>286</v>
      </c>
      <c r="G24" s="3" t="s">
        <v>221</v>
      </c>
      <c r="H24" s="3">
        <v>0.9</v>
      </c>
      <c r="I24" s="3" t="s">
        <v>101</v>
      </c>
      <c r="J24" s="6" t="s">
        <v>222</v>
      </c>
      <c r="K24" s="3" t="s">
        <v>103</v>
      </c>
      <c r="L24" s="1">
        <v>50</v>
      </c>
      <c r="M24" s="24">
        <v>170</v>
      </c>
    </row>
    <row r="25" spans="1:13" ht="24.75">
      <c r="A25" s="3" t="s">
        <v>95</v>
      </c>
      <c r="B25" s="3" t="s">
        <v>199</v>
      </c>
      <c r="C25" s="3" t="s">
        <v>200</v>
      </c>
      <c r="D25" s="3" t="s">
        <v>170</v>
      </c>
      <c r="E25" s="3" t="s">
        <v>98</v>
      </c>
      <c r="F25" s="3" t="s">
        <v>201</v>
      </c>
      <c r="G25" s="3" t="s">
        <v>202</v>
      </c>
      <c r="H25" s="3">
        <v>1</v>
      </c>
      <c r="I25" s="3" t="s">
        <v>101</v>
      </c>
      <c r="J25" s="6" t="s">
        <v>203</v>
      </c>
      <c r="K25" s="3" t="s">
        <v>103</v>
      </c>
      <c r="L25" s="1">
        <v>50</v>
      </c>
      <c r="M25" s="25"/>
    </row>
    <row r="26" spans="1:13" ht="48.75">
      <c r="A26" s="3" t="s">
        <v>95</v>
      </c>
      <c r="B26" s="3" t="s">
        <v>250</v>
      </c>
      <c r="C26" s="3" t="s">
        <v>251</v>
      </c>
      <c r="D26" s="3" t="s">
        <v>170</v>
      </c>
      <c r="E26" s="3" t="s">
        <v>98</v>
      </c>
      <c r="F26" s="3" t="s">
        <v>146</v>
      </c>
      <c r="G26" s="3" t="s">
        <v>230</v>
      </c>
      <c r="H26" s="3">
        <v>1</v>
      </c>
      <c r="I26" s="3" t="s">
        <v>101</v>
      </c>
      <c r="J26" s="6" t="s">
        <v>252</v>
      </c>
      <c r="K26" s="3" t="s">
        <v>103</v>
      </c>
      <c r="L26" s="1">
        <v>70</v>
      </c>
      <c r="M26" s="26"/>
    </row>
    <row r="27" spans="1:13" ht="36.75">
      <c r="A27" s="3" t="s">
        <v>95</v>
      </c>
      <c r="B27" s="3" t="s">
        <v>196</v>
      </c>
      <c r="C27" s="3" t="s">
        <v>197</v>
      </c>
      <c r="D27" s="3" t="s">
        <v>145</v>
      </c>
      <c r="E27" s="3" t="s">
        <v>98</v>
      </c>
      <c r="F27" s="3" t="s">
        <v>154</v>
      </c>
      <c r="G27" s="3" t="s">
        <v>100</v>
      </c>
      <c r="H27" s="3">
        <v>1</v>
      </c>
      <c r="I27" s="3" t="s">
        <v>101</v>
      </c>
      <c r="J27" s="6" t="s">
        <v>198</v>
      </c>
      <c r="K27" s="3" t="s">
        <v>103</v>
      </c>
      <c r="L27" s="1">
        <v>50</v>
      </c>
      <c r="M27" s="24">
        <v>220</v>
      </c>
    </row>
    <row r="28" spans="1:13" ht="48.75">
      <c r="A28" s="3" t="s">
        <v>95</v>
      </c>
      <c r="B28" s="3" t="s">
        <v>143</v>
      </c>
      <c r="C28" s="3" t="s">
        <v>144</v>
      </c>
      <c r="D28" s="3" t="s">
        <v>145</v>
      </c>
      <c r="E28" s="3" t="s">
        <v>98</v>
      </c>
      <c r="F28" s="3" t="s">
        <v>146</v>
      </c>
      <c r="G28" s="3" t="s">
        <v>147</v>
      </c>
      <c r="H28" s="3">
        <v>1.1</v>
      </c>
      <c r="I28" s="3" t="s">
        <v>101</v>
      </c>
      <c r="J28" s="6" t="s">
        <v>142</v>
      </c>
      <c r="K28" s="3" t="s">
        <v>103</v>
      </c>
      <c r="L28" s="1">
        <v>70</v>
      </c>
      <c r="M28" s="25"/>
    </row>
    <row r="29" spans="1:13" ht="36.75">
      <c r="A29" s="3" t="s">
        <v>95</v>
      </c>
      <c r="B29" s="3" t="s">
        <v>228</v>
      </c>
      <c r="C29" s="3" t="s">
        <v>229</v>
      </c>
      <c r="D29" s="3" t="s">
        <v>145</v>
      </c>
      <c r="E29" s="3" t="s">
        <v>98</v>
      </c>
      <c r="F29" s="3" t="s">
        <v>99</v>
      </c>
      <c r="G29" s="3" t="s">
        <v>230</v>
      </c>
      <c r="H29" s="3">
        <v>0.9</v>
      </c>
      <c r="I29" s="3" t="s">
        <v>101</v>
      </c>
      <c r="J29" s="6" t="s">
        <v>231</v>
      </c>
      <c r="K29" s="3" t="s">
        <v>103</v>
      </c>
      <c r="L29" s="1">
        <v>40</v>
      </c>
      <c r="M29" s="25"/>
    </row>
    <row r="30" spans="1:13" ht="24.75">
      <c r="A30" s="3" t="s">
        <v>95</v>
      </c>
      <c r="B30" s="3" t="s">
        <v>232</v>
      </c>
      <c r="C30" s="3" t="s">
        <v>233</v>
      </c>
      <c r="D30" s="3" t="s">
        <v>145</v>
      </c>
      <c r="E30" s="3" t="s">
        <v>98</v>
      </c>
      <c r="F30" s="3" t="s">
        <v>117</v>
      </c>
      <c r="G30" s="3" t="s">
        <v>230</v>
      </c>
      <c r="H30" s="3">
        <v>0.9</v>
      </c>
      <c r="I30" s="3" t="s">
        <v>101</v>
      </c>
      <c r="J30" s="6" t="s">
        <v>234</v>
      </c>
      <c r="K30" s="3" t="s">
        <v>103</v>
      </c>
      <c r="L30" s="1">
        <v>40</v>
      </c>
      <c r="M30" s="25"/>
    </row>
    <row r="31" spans="1:13" ht="24.75">
      <c r="A31" s="3" t="s">
        <v>254</v>
      </c>
      <c r="B31" s="3" t="s">
        <v>314</v>
      </c>
      <c r="C31" s="3" t="s">
        <v>315</v>
      </c>
      <c r="D31" s="3" t="s">
        <v>145</v>
      </c>
      <c r="E31" s="3" t="s">
        <v>98</v>
      </c>
      <c r="F31" s="3" t="s">
        <v>106</v>
      </c>
      <c r="G31" s="3">
        <v>11</v>
      </c>
      <c r="H31" s="3">
        <v>0.8</v>
      </c>
      <c r="I31" s="3" t="s">
        <v>101</v>
      </c>
      <c r="J31" s="6">
        <v>42719</v>
      </c>
      <c r="K31" s="3" t="s">
        <v>103</v>
      </c>
      <c r="L31" s="3">
        <v>20</v>
      </c>
      <c r="M31" s="26"/>
    </row>
    <row r="32" spans="1:13" ht="60.75">
      <c r="A32" s="3" t="s">
        <v>95</v>
      </c>
      <c r="B32" s="3" t="s">
        <v>242</v>
      </c>
      <c r="C32" s="3" t="s">
        <v>243</v>
      </c>
      <c r="D32" s="3" t="s">
        <v>244</v>
      </c>
      <c r="E32" s="3" t="s">
        <v>98</v>
      </c>
      <c r="F32" s="3" t="s">
        <v>245</v>
      </c>
      <c r="G32" s="3" t="s">
        <v>217</v>
      </c>
      <c r="H32" s="3">
        <v>1.1</v>
      </c>
      <c r="I32" s="3" t="s">
        <v>101</v>
      </c>
      <c r="J32" s="6" t="s">
        <v>246</v>
      </c>
      <c r="K32" s="3" t="s">
        <v>103</v>
      </c>
      <c r="L32" s="1">
        <v>20</v>
      </c>
      <c r="M32" s="24">
        <v>40</v>
      </c>
    </row>
    <row r="33" spans="1:13" ht="48.75">
      <c r="A33" s="3" t="s">
        <v>95</v>
      </c>
      <c r="B33" s="3" t="s">
        <v>247</v>
      </c>
      <c r="C33" s="3" t="s">
        <v>248</v>
      </c>
      <c r="D33" s="3" t="s">
        <v>244</v>
      </c>
      <c r="E33" s="3" t="s">
        <v>98</v>
      </c>
      <c r="F33" s="3" t="s">
        <v>245</v>
      </c>
      <c r="G33" s="3" t="s">
        <v>230</v>
      </c>
      <c r="H33" s="3">
        <v>0.9</v>
      </c>
      <c r="I33" s="3" t="s">
        <v>101</v>
      </c>
      <c r="J33" s="6" t="s">
        <v>249</v>
      </c>
      <c r="K33" s="3" t="s">
        <v>103</v>
      </c>
      <c r="L33" s="1">
        <v>20</v>
      </c>
      <c r="M33" s="26"/>
    </row>
    <row r="34" spans="1:13" ht="36.75">
      <c r="A34" s="3" t="s">
        <v>254</v>
      </c>
      <c r="B34" s="3" t="s">
        <v>255</v>
      </c>
      <c r="C34" s="3" t="s">
        <v>256</v>
      </c>
      <c r="D34" s="3" t="s">
        <v>257</v>
      </c>
      <c r="E34" s="3" t="s">
        <v>258</v>
      </c>
      <c r="F34" s="3" t="s">
        <v>259</v>
      </c>
      <c r="G34" s="3">
        <v>11</v>
      </c>
      <c r="H34" s="3">
        <v>1.2</v>
      </c>
      <c r="I34" s="3" t="s">
        <v>101</v>
      </c>
      <c r="J34" s="6" t="s">
        <v>260</v>
      </c>
      <c r="K34" s="3" t="s">
        <v>261</v>
      </c>
      <c r="L34" s="1">
        <v>50</v>
      </c>
      <c r="M34" s="24">
        <v>140</v>
      </c>
    </row>
    <row r="35" spans="1:13" ht="24.75">
      <c r="A35" s="3" t="s">
        <v>254</v>
      </c>
      <c r="B35" s="3" t="s">
        <v>262</v>
      </c>
      <c r="C35" s="3" t="s">
        <v>263</v>
      </c>
      <c r="D35" s="3" t="s">
        <v>257</v>
      </c>
      <c r="E35" s="3" t="s">
        <v>258</v>
      </c>
      <c r="F35" s="3" t="s">
        <v>264</v>
      </c>
      <c r="G35" s="3" t="s">
        <v>265</v>
      </c>
      <c r="H35" s="3">
        <v>1</v>
      </c>
      <c r="I35" s="3" t="s">
        <v>101</v>
      </c>
      <c r="J35" s="6" t="s">
        <v>266</v>
      </c>
      <c r="K35" s="3" t="s">
        <v>261</v>
      </c>
      <c r="L35" s="1">
        <v>40</v>
      </c>
      <c r="M35" s="25"/>
    </row>
    <row r="36" spans="1:13" ht="36.75">
      <c r="A36" s="3" t="s">
        <v>267</v>
      </c>
      <c r="B36" s="3" t="s">
        <v>268</v>
      </c>
      <c r="C36" s="3" t="s">
        <v>269</v>
      </c>
      <c r="D36" s="3" t="s">
        <v>270</v>
      </c>
      <c r="E36" s="3" t="s">
        <v>271</v>
      </c>
      <c r="F36" s="3" t="s">
        <v>272</v>
      </c>
      <c r="G36" s="3" t="s">
        <v>273</v>
      </c>
      <c r="H36" s="3">
        <v>1</v>
      </c>
      <c r="I36" s="3" t="s">
        <v>101</v>
      </c>
      <c r="J36" s="6" t="s">
        <v>274</v>
      </c>
      <c r="K36" s="3" t="s">
        <v>275</v>
      </c>
      <c r="L36" s="1">
        <v>50</v>
      </c>
      <c r="M36" s="26"/>
    </row>
    <row r="37" spans="1:13" ht="48.75">
      <c r="A37" s="3" t="s">
        <v>95</v>
      </c>
      <c r="B37" s="3" t="s">
        <v>134</v>
      </c>
      <c r="C37" s="3" t="s">
        <v>135</v>
      </c>
      <c r="D37" s="3" t="s">
        <v>136</v>
      </c>
      <c r="E37" s="3" t="s">
        <v>98</v>
      </c>
      <c r="F37" s="3" t="s">
        <v>137</v>
      </c>
      <c r="G37" s="3" t="s">
        <v>130</v>
      </c>
      <c r="H37" s="3">
        <v>0.8</v>
      </c>
      <c r="I37" s="3" t="s">
        <v>101</v>
      </c>
      <c r="J37" s="6" t="s">
        <v>138</v>
      </c>
      <c r="K37" s="3" t="s">
        <v>103</v>
      </c>
      <c r="L37" s="1">
        <v>480</v>
      </c>
      <c r="M37" s="24">
        <v>620</v>
      </c>
    </row>
    <row r="38" spans="1:13" ht="36.75">
      <c r="A38" s="3" t="s">
        <v>95</v>
      </c>
      <c r="B38" s="3" t="s">
        <v>152</v>
      </c>
      <c r="C38" s="3" t="s">
        <v>153</v>
      </c>
      <c r="D38" s="3" t="s">
        <v>136</v>
      </c>
      <c r="E38" s="3" t="s">
        <v>98</v>
      </c>
      <c r="F38" s="3" t="s">
        <v>11</v>
      </c>
      <c r="G38" s="3" t="s">
        <v>126</v>
      </c>
      <c r="H38" s="3">
        <v>1.1</v>
      </c>
      <c r="I38" s="3" t="s">
        <v>101</v>
      </c>
      <c r="J38" s="6" t="s">
        <v>151</v>
      </c>
      <c r="K38" s="3" t="s">
        <v>103</v>
      </c>
      <c r="L38" s="1">
        <v>50</v>
      </c>
      <c r="M38" s="25"/>
    </row>
    <row r="39" spans="1:13" ht="48.75">
      <c r="A39" s="3" t="s">
        <v>95</v>
      </c>
      <c r="B39" s="3" t="s">
        <v>211</v>
      </c>
      <c r="C39" s="3" t="s">
        <v>212</v>
      </c>
      <c r="D39" s="3" t="s">
        <v>136</v>
      </c>
      <c r="E39" s="3" t="s">
        <v>98</v>
      </c>
      <c r="F39" s="3" t="s">
        <v>146</v>
      </c>
      <c r="G39" s="3" t="s">
        <v>202</v>
      </c>
      <c r="H39" s="3">
        <v>0.7</v>
      </c>
      <c r="I39" s="3" t="s">
        <v>101</v>
      </c>
      <c r="J39" s="6" t="s">
        <v>210</v>
      </c>
      <c r="K39" s="3" t="s">
        <v>103</v>
      </c>
      <c r="L39" s="1">
        <v>70</v>
      </c>
      <c r="M39" s="25"/>
    </row>
    <row r="40" spans="1:13" ht="36.75">
      <c r="A40" s="3" t="s">
        <v>108</v>
      </c>
      <c r="B40" s="3" t="s">
        <v>218</v>
      </c>
      <c r="C40" s="3" t="s">
        <v>223</v>
      </c>
      <c r="D40" s="3" t="s">
        <v>136</v>
      </c>
      <c r="E40" s="3" t="s">
        <v>98</v>
      </c>
      <c r="F40" s="3" t="s">
        <v>108</v>
      </c>
      <c r="G40" s="3" t="s">
        <v>221</v>
      </c>
      <c r="H40" s="3">
        <v>1.4</v>
      </c>
      <c r="I40" s="3" t="s">
        <v>101</v>
      </c>
      <c r="J40" s="6" t="s">
        <v>222</v>
      </c>
      <c r="K40" s="3" t="s">
        <v>103</v>
      </c>
      <c r="L40" s="1">
        <v>20</v>
      </c>
      <c r="M40" s="26"/>
    </row>
    <row r="41" spans="1:13" ht="48.75">
      <c r="A41" s="3" t="s">
        <v>108</v>
      </c>
      <c r="B41" s="3" t="s">
        <v>218</v>
      </c>
      <c r="C41" s="3" t="s">
        <v>219</v>
      </c>
      <c r="D41" s="3" t="s">
        <v>220</v>
      </c>
      <c r="E41" s="3" t="s">
        <v>98</v>
      </c>
      <c r="F41" s="3" t="s">
        <v>286</v>
      </c>
      <c r="G41" s="3" t="s">
        <v>221</v>
      </c>
      <c r="H41" s="3">
        <v>1.1</v>
      </c>
      <c r="I41" s="3" t="s">
        <v>101</v>
      </c>
      <c r="J41" s="6" t="s">
        <v>222</v>
      </c>
      <c r="K41" s="3" t="s">
        <v>103</v>
      </c>
      <c r="L41" s="1">
        <v>50</v>
      </c>
      <c r="M41" s="1">
        <v>50</v>
      </c>
    </row>
    <row r="42" spans="1:13" ht="24.75">
      <c r="A42" s="3" t="s">
        <v>95</v>
      </c>
      <c r="B42" s="3" t="s">
        <v>171</v>
      </c>
      <c r="C42" s="3" t="s">
        <v>172</v>
      </c>
      <c r="D42" s="3" t="s">
        <v>173</v>
      </c>
      <c r="E42" s="3" t="s">
        <v>98</v>
      </c>
      <c r="F42" s="3" t="s">
        <v>106</v>
      </c>
      <c r="G42" s="3">
        <v>4</v>
      </c>
      <c r="H42" s="3">
        <v>0.7</v>
      </c>
      <c r="I42" s="3" t="s">
        <v>101</v>
      </c>
      <c r="J42" s="6" t="s">
        <v>174</v>
      </c>
      <c r="K42" s="3" t="s">
        <v>103</v>
      </c>
      <c r="L42" s="1">
        <v>20</v>
      </c>
      <c r="M42" s="24">
        <v>40</v>
      </c>
    </row>
    <row r="43" spans="1:13" ht="24.75">
      <c r="A43" s="3" t="s">
        <v>95</v>
      </c>
      <c r="B43" s="3" t="s">
        <v>193</v>
      </c>
      <c r="C43" s="3" t="s">
        <v>194</v>
      </c>
      <c r="D43" s="3" t="s">
        <v>173</v>
      </c>
      <c r="E43" s="3" t="s">
        <v>98</v>
      </c>
      <c r="F43" s="3" t="s">
        <v>106</v>
      </c>
      <c r="G43" s="3">
        <v>6</v>
      </c>
      <c r="H43" s="3">
        <v>0.6</v>
      </c>
      <c r="I43" s="3" t="s">
        <v>101</v>
      </c>
      <c r="J43" s="6" t="s">
        <v>195</v>
      </c>
      <c r="K43" s="3" t="s">
        <v>103</v>
      </c>
      <c r="L43" s="1">
        <v>20</v>
      </c>
      <c r="M43" s="26"/>
    </row>
    <row r="44" spans="1:13" ht="36.75">
      <c r="A44" s="3" t="s">
        <v>95</v>
      </c>
      <c r="B44" s="3" t="s">
        <v>155</v>
      </c>
      <c r="C44" s="3" t="s">
        <v>156</v>
      </c>
      <c r="D44" s="3" t="s">
        <v>109</v>
      </c>
      <c r="E44" s="3" t="s">
        <v>98</v>
      </c>
      <c r="F44" s="3" t="s">
        <v>141</v>
      </c>
      <c r="G44" s="3">
        <v>3</v>
      </c>
      <c r="H44" s="3">
        <v>1.8</v>
      </c>
      <c r="I44" s="3" t="s">
        <v>101</v>
      </c>
      <c r="J44" s="6" t="s">
        <v>151</v>
      </c>
      <c r="K44" s="3" t="s">
        <v>103</v>
      </c>
      <c r="L44" s="1">
        <v>50</v>
      </c>
      <c r="M44" s="24">
        <v>100</v>
      </c>
    </row>
    <row r="45" spans="1:13" ht="36.75">
      <c r="A45" s="3" t="s">
        <v>95</v>
      </c>
      <c r="B45" s="3" t="s">
        <v>313</v>
      </c>
      <c r="C45" s="3" t="s">
        <v>238</v>
      </c>
      <c r="D45" s="3" t="s">
        <v>109</v>
      </c>
      <c r="E45" s="3" t="s">
        <v>98</v>
      </c>
      <c r="F45" s="3" t="s">
        <v>154</v>
      </c>
      <c r="G45" s="3">
        <v>1</v>
      </c>
      <c r="H45" s="3">
        <v>1</v>
      </c>
      <c r="I45" s="3" t="s">
        <v>101</v>
      </c>
      <c r="J45" s="6">
        <v>42384</v>
      </c>
      <c r="K45" s="3" t="s">
        <v>12</v>
      </c>
      <c r="L45" s="1">
        <v>50</v>
      </c>
      <c r="M45" s="26"/>
    </row>
    <row r="46" spans="1:13" s="10" customFormat="1" ht="36.75">
      <c r="A46" s="8" t="s">
        <v>95</v>
      </c>
      <c r="B46" s="8" t="s">
        <v>104</v>
      </c>
      <c r="C46" s="8" t="s">
        <v>105</v>
      </c>
      <c r="D46" s="8" t="s">
        <v>84</v>
      </c>
      <c r="E46" s="8" t="s">
        <v>98</v>
      </c>
      <c r="F46" s="8" t="s">
        <v>106</v>
      </c>
      <c r="G46" s="8">
        <v>12</v>
      </c>
      <c r="H46" s="8">
        <v>0.6</v>
      </c>
      <c r="I46" s="8" t="s">
        <v>348</v>
      </c>
      <c r="J46" s="8" t="s">
        <v>85</v>
      </c>
      <c r="K46" s="8" t="s">
        <v>103</v>
      </c>
      <c r="L46" s="14">
        <v>20</v>
      </c>
      <c r="M46" s="28">
        <v>120</v>
      </c>
    </row>
    <row r="47" spans="1:13" s="10" customFormat="1" ht="36.75">
      <c r="A47" s="8" t="s">
        <v>95</v>
      </c>
      <c r="B47" s="8" t="s">
        <v>86</v>
      </c>
      <c r="C47" s="8" t="s">
        <v>107</v>
      </c>
      <c r="D47" s="8" t="s">
        <v>84</v>
      </c>
      <c r="E47" s="8" t="s">
        <v>98</v>
      </c>
      <c r="F47" s="8" t="s">
        <v>106</v>
      </c>
      <c r="G47" s="8" t="s">
        <v>100</v>
      </c>
      <c r="H47" s="8">
        <v>1</v>
      </c>
      <c r="I47" s="8" t="s">
        <v>348</v>
      </c>
      <c r="J47" s="8" t="s">
        <v>87</v>
      </c>
      <c r="K47" s="8" t="s">
        <v>103</v>
      </c>
      <c r="L47" s="14">
        <v>20</v>
      </c>
      <c r="M47" s="29"/>
    </row>
    <row r="48" spans="1:13" s="10" customFormat="1" ht="36.75">
      <c r="A48" s="8" t="s">
        <v>95</v>
      </c>
      <c r="B48" s="8" t="s">
        <v>88</v>
      </c>
      <c r="C48" s="8" t="s">
        <v>110</v>
      </c>
      <c r="D48" s="8" t="s">
        <v>84</v>
      </c>
      <c r="E48" s="8" t="s">
        <v>98</v>
      </c>
      <c r="F48" s="8" t="s">
        <v>106</v>
      </c>
      <c r="G48" s="8">
        <v>11</v>
      </c>
      <c r="H48" s="8">
        <v>0.6</v>
      </c>
      <c r="I48" s="8" t="s">
        <v>348</v>
      </c>
      <c r="J48" s="8" t="s">
        <v>89</v>
      </c>
      <c r="K48" s="8" t="s">
        <v>103</v>
      </c>
      <c r="L48" s="14">
        <v>20</v>
      </c>
      <c r="M48" s="29"/>
    </row>
    <row r="49" spans="1:13" s="17" customFormat="1" ht="36.75">
      <c r="A49" s="3" t="s">
        <v>95</v>
      </c>
      <c r="B49" s="3" t="s">
        <v>114</v>
      </c>
      <c r="C49" s="3" t="s">
        <v>347</v>
      </c>
      <c r="D49" s="3" t="s">
        <v>84</v>
      </c>
      <c r="E49" s="3" t="s">
        <v>98</v>
      </c>
      <c r="F49" s="3" t="s">
        <v>106</v>
      </c>
      <c r="G49" s="3" t="s">
        <v>100</v>
      </c>
      <c r="H49" s="3">
        <v>0.7</v>
      </c>
      <c r="I49" s="3" t="s">
        <v>101</v>
      </c>
      <c r="J49" s="3" t="s">
        <v>90</v>
      </c>
      <c r="K49" s="3" t="s">
        <v>103</v>
      </c>
      <c r="L49" s="16">
        <v>20</v>
      </c>
      <c r="M49" s="29"/>
    </row>
    <row r="50" spans="1:13" s="17" customFormat="1" ht="24.75">
      <c r="A50" s="3" t="s">
        <v>95</v>
      </c>
      <c r="B50" s="3" t="s">
        <v>132</v>
      </c>
      <c r="C50" s="3" t="s">
        <v>133</v>
      </c>
      <c r="D50" s="3" t="s">
        <v>84</v>
      </c>
      <c r="E50" s="3" t="s">
        <v>98</v>
      </c>
      <c r="F50" s="3" t="s">
        <v>106</v>
      </c>
      <c r="G50" s="3" t="s">
        <v>126</v>
      </c>
      <c r="H50" s="3">
        <v>0.8</v>
      </c>
      <c r="I50" s="3" t="s">
        <v>101</v>
      </c>
      <c r="J50" s="3" t="s">
        <v>131</v>
      </c>
      <c r="K50" s="3" t="s">
        <v>103</v>
      </c>
      <c r="L50" s="16">
        <v>20</v>
      </c>
      <c r="M50" s="29"/>
    </row>
    <row r="51" spans="1:13" s="17" customFormat="1" ht="36.75">
      <c r="A51" s="3" t="s">
        <v>108</v>
      </c>
      <c r="B51" s="3" t="s">
        <v>91</v>
      </c>
      <c r="C51" s="3" t="s">
        <v>300</v>
      </c>
      <c r="D51" s="3" t="s">
        <v>84</v>
      </c>
      <c r="E51" s="3" t="s">
        <v>98</v>
      </c>
      <c r="F51" s="3" t="s">
        <v>92</v>
      </c>
      <c r="G51" s="3">
        <v>2015</v>
      </c>
      <c r="H51" s="3">
        <v>0.8</v>
      </c>
      <c r="I51" s="3" t="s">
        <v>101</v>
      </c>
      <c r="J51" s="6">
        <v>42629</v>
      </c>
      <c r="K51" s="3" t="s">
        <v>103</v>
      </c>
      <c r="L51" s="16">
        <v>20</v>
      </c>
      <c r="M51" s="30"/>
    </row>
    <row r="52" spans="1:13" s="17" customFormat="1" ht="48.75">
      <c r="A52" s="3" t="s">
        <v>108</v>
      </c>
      <c r="B52" s="3" t="s">
        <v>218</v>
      </c>
      <c r="C52" s="3" t="s">
        <v>65</v>
      </c>
      <c r="D52" s="3" t="s">
        <v>93</v>
      </c>
      <c r="E52" s="3" t="s">
        <v>98</v>
      </c>
      <c r="F52" s="3" t="s">
        <v>286</v>
      </c>
      <c r="G52" s="3" t="s">
        <v>221</v>
      </c>
      <c r="H52" s="3">
        <v>1.2</v>
      </c>
      <c r="I52" s="3" t="s">
        <v>101</v>
      </c>
      <c r="J52" s="6" t="s">
        <v>222</v>
      </c>
      <c r="K52" s="3" t="s">
        <v>103</v>
      </c>
      <c r="L52" s="16">
        <v>50</v>
      </c>
      <c r="M52" s="16">
        <v>50</v>
      </c>
    </row>
    <row r="53" spans="1:13" s="10" customFormat="1" ht="36.75">
      <c r="A53" s="8" t="s">
        <v>95</v>
      </c>
      <c r="B53" s="8" t="s">
        <v>123</v>
      </c>
      <c r="C53" s="8" t="s">
        <v>124</v>
      </c>
      <c r="D53" s="8" t="s">
        <v>125</v>
      </c>
      <c r="E53" s="8" t="s">
        <v>98</v>
      </c>
      <c r="F53" s="8" t="s">
        <v>106</v>
      </c>
      <c r="G53" s="8" t="s">
        <v>126</v>
      </c>
      <c r="H53" s="8">
        <v>0.9</v>
      </c>
      <c r="I53" s="8" t="s">
        <v>340</v>
      </c>
      <c r="J53" s="9">
        <v>42668</v>
      </c>
      <c r="K53" s="8" t="s">
        <v>103</v>
      </c>
      <c r="L53" s="14">
        <v>20</v>
      </c>
      <c r="M53" s="21">
        <v>160</v>
      </c>
    </row>
    <row r="54" spans="1:13" s="10" customFormat="1" ht="36.75">
      <c r="A54" s="3" t="s">
        <v>95</v>
      </c>
      <c r="B54" s="3" t="s">
        <v>157</v>
      </c>
      <c r="C54" s="3" t="s">
        <v>158</v>
      </c>
      <c r="D54" s="3" t="s">
        <v>125</v>
      </c>
      <c r="E54" s="3" t="s">
        <v>98</v>
      </c>
      <c r="F54" s="3" t="s">
        <v>154</v>
      </c>
      <c r="G54" s="3" t="s">
        <v>126</v>
      </c>
      <c r="H54" s="3">
        <v>1.3</v>
      </c>
      <c r="I54" s="3" t="s">
        <v>101</v>
      </c>
      <c r="J54" s="6" t="s">
        <v>159</v>
      </c>
      <c r="K54" s="3" t="s">
        <v>103</v>
      </c>
      <c r="L54" s="16">
        <v>50</v>
      </c>
      <c r="M54" s="22"/>
    </row>
    <row r="55" spans="1:13" s="10" customFormat="1" ht="24.75">
      <c r="A55" s="3" t="s">
        <v>95</v>
      </c>
      <c r="B55" s="3" t="s">
        <v>115</v>
      </c>
      <c r="C55" s="3" t="s">
        <v>188</v>
      </c>
      <c r="D55" s="3" t="s">
        <v>125</v>
      </c>
      <c r="E55" s="3" t="s">
        <v>98</v>
      </c>
      <c r="F55" s="3" t="s">
        <v>117</v>
      </c>
      <c r="G55" s="3" t="s">
        <v>181</v>
      </c>
      <c r="H55" s="3">
        <v>1</v>
      </c>
      <c r="I55" s="3" t="s">
        <v>101</v>
      </c>
      <c r="J55" s="6" t="s">
        <v>189</v>
      </c>
      <c r="K55" s="3" t="s">
        <v>103</v>
      </c>
      <c r="L55" s="16">
        <v>40</v>
      </c>
      <c r="M55" s="22"/>
    </row>
    <row r="56" spans="1:13" s="10" customFormat="1" ht="36.75">
      <c r="A56" s="3" t="s">
        <v>95</v>
      </c>
      <c r="B56" s="3" t="s">
        <v>239</v>
      </c>
      <c r="C56" s="3" t="s">
        <v>240</v>
      </c>
      <c r="D56" s="3" t="s">
        <v>125</v>
      </c>
      <c r="E56" s="3" t="s">
        <v>98</v>
      </c>
      <c r="F56" s="3" t="s">
        <v>154</v>
      </c>
      <c r="G56" s="3" t="s">
        <v>230</v>
      </c>
      <c r="H56" s="3">
        <v>1.2</v>
      </c>
      <c r="I56" s="3" t="s">
        <v>101</v>
      </c>
      <c r="J56" s="6" t="s">
        <v>241</v>
      </c>
      <c r="K56" s="3" t="s">
        <v>103</v>
      </c>
      <c r="L56" s="16">
        <v>50</v>
      </c>
      <c r="M56" s="23"/>
    </row>
    <row r="57" spans="1:13" s="10" customFormat="1" ht="24.75">
      <c r="A57" s="3" t="s">
        <v>341</v>
      </c>
      <c r="B57" s="3" t="s">
        <v>349</v>
      </c>
      <c r="C57" s="3" t="s">
        <v>317</v>
      </c>
      <c r="D57" s="3" t="s">
        <v>342</v>
      </c>
      <c r="E57" s="3" t="s">
        <v>343</v>
      </c>
      <c r="F57" s="3" t="s">
        <v>344</v>
      </c>
      <c r="G57" s="3">
        <v>20</v>
      </c>
      <c r="H57" s="3">
        <v>0.6</v>
      </c>
      <c r="I57" s="3" t="s">
        <v>345</v>
      </c>
      <c r="J57" s="6">
        <v>42668</v>
      </c>
      <c r="K57" s="3" t="s">
        <v>346</v>
      </c>
      <c r="L57" s="16">
        <v>20</v>
      </c>
      <c r="M57" s="27">
        <v>40</v>
      </c>
    </row>
    <row r="58" spans="1:13" s="10" customFormat="1" ht="24.75">
      <c r="A58" s="3" t="s">
        <v>341</v>
      </c>
      <c r="B58" s="3" t="s">
        <v>350</v>
      </c>
      <c r="C58" s="3" t="s">
        <v>318</v>
      </c>
      <c r="D58" s="3" t="s">
        <v>342</v>
      </c>
      <c r="E58" s="3" t="s">
        <v>343</v>
      </c>
      <c r="F58" s="3" t="s">
        <v>344</v>
      </c>
      <c r="G58" s="3">
        <v>5</v>
      </c>
      <c r="H58" s="3">
        <v>0.7</v>
      </c>
      <c r="I58" s="3" t="s">
        <v>345</v>
      </c>
      <c r="J58" s="6">
        <v>42536</v>
      </c>
      <c r="K58" s="3" t="s">
        <v>346</v>
      </c>
      <c r="L58" s="16">
        <v>20</v>
      </c>
      <c r="M58" s="27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2"/>
      <c r="J59" s="13"/>
      <c r="K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2"/>
      <c r="J60" s="13"/>
      <c r="K60" s="11"/>
    </row>
    <row r="62" spans="1:10" ht="12.75">
      <c r="A62" s="1" t="s">
        <v>290</v>
      </c>
      <c r="B62" s="1" t="s">
        <v>302</v>
      </c>
      <c r="C62" s="1" t="s">
        <v>303</v>
      </c>
      <c r="D62" s="1" t="s">
        <v>291</v>
      </c>
      <c r="E62" s="1" t="s">
        <v>292</v>
      </c>
      <c r="F62" s="1" t="s">
        <v>293</v>
      </c>
      <c r="G62" s="1" t="s">
        <v>294</v>
      </c>
      <c r="H62" s="1" t="s">
        <v>311</v>
      </c>
      <c r="I62" s="1" t="s">
        <v>307</v>
      </c>
      <c r="J62" s="15" t="s">
        <v>83</v>
      </c>
    </row>
    <row r="63" spans="1:10" ht="84.75">
      <c r="A63" s="3" t="s">
        <v>295</v>
      </c>
      <c r="B63" s="3" t="s">
        <v>296</v>
      </c>
      <c r="C63" s="3" t="s">
        <v>98</v>
      </c>
      <c r="D63" s="3" t="s">
        <v>297</v>
      </c>
      <c r="E63" s="6" t="s">
        <v>298</v>
      </c>
      <c r="F63" s="3" t="s">
        <v>299</v>
      </c>
      <c r="G63" s="3">
        <v>28.3</v>
      </c>
      <c r="H63" s="3" t="s">
        <v>103</v>
      </c>
      <c r="I63" s="3" t="s">
        <v>101</v>
      </c>
      <c r="J63" s="18" t="s">
        <v>316</v>
      </c>
    </row>
    <row r="64" spans="1:10" ht="48.75">
      <c r="A64" s="3" t="s">
        <v>332</v>
      </c>
      <c r="B64" s="3" t="s">
        <v>333</v>
      </c>
      <c r="C64" s="3" t="s">
        <v>334</v>
      </c>
      <c r="D64" s="3" t="s">
        <v>335</v>
      </c>
      <c r="E64" s="6">
        <v>42358</v>
      </c>
      <c r="F64" s="3" t="s">
        <v>336</v>
      </c>
      <c r="G64" s="3">
        <v>20.2</v>
      </c>
      <c r="H64" s="3" t="s">
        <v>337</v>
      </c>
      <c r="I64" s="3" t="s">
        <v>338</v>
      </c>
      <c r="J64" s="20" t="s">
        <v>339</v>
      </c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  <row r="68" spans="1:12" ht="24.75">
      <c r="A68" s="3" t="s">
        <v>0</v>
      </c>
      <c r="B68" s="3" t="s">
        <v>1</v>
      </c>
      <c r="C68" s="3" t="s">
        <v>2</v>
      </c>
      <c r="D68" s="3" t="s">
        <v>3</v>
      </c>
      <c r="E68" s="3" t="s">
        <v>4</v>
      </c>
      <c r="F68" s="3" t="s">
        <v>5</v>
      </c>
      <c r="G68" s="3" t="s">
        <v>6</v>
      </c>
      <c r="H68" s="3" t="s">
        <v>7</v>
      </c>
      <c r="I68" s="3" t="s">
        <v>8</v>
      </c>
      <c r="J68" s="6" t="s">
        <v>9</v>
      </c>
      <c r="K68" s="3" t="s">
        <v>10</v>
      </c>
      <c r="L68" s="4" t="s">
        <v>82</v>
      </c>
    </row>
    <row r="69" spans="1:12" s="10" customFormat="1" ht="48.75">
      <c r="A69" s="8" t="s">
        <v>70</v>
      </c>
      <c r="B69" s="8" t="s">
        <v>71</v>
      </c>
      <c r="C69" s="8" t="s">
        <v>72</v>
      </c>
      <c r="D69" s="8" t="s">
        <v>73</v>
      </c>
      <c r="E69" s="8" t="s">
        <v>74</v>
      </c>
      <c r="F69" s="8" t="s">
        <v>75</v>
      </c>
      <c r="G69" s="8" t="s">
        <v>76</v>
      </c>
      <c r="H69" s="8" t="s">
        <v>77</v>
      </c>
      <c r="I69" s="8" t="s">
        <v>78</v>
      </c>
      <c r="J69" s="9" t="s">
        <v>79</v>
      </c>
      <c r="K69" s="8" t="s">
        <v>80</v>
      </c>
      <c r="L69" s="14">
        <v>60</v>
      </c>
    </row>
    <row r="73" spans="1:12" ht="36.75">
      <c r="A73" s="4" t="s">
        <v>319</v>
      </c>
      <c r="B73" s="1" t="s">
        <v>13</v>
      </c>
      <c r="C73" s="1" t="s">
        <v>14</v>
      </c>
      <c r="D73" s="1" t="s">
        <v>303</v>
      </c>
      <c r="E73" s="1" t="s">
        <v>15</v>
      </c>
      <c r="F73" s="1" t="s">
        <v>16</v>
      </c>
      <c r="G73" s="1" t="s">
        <v>17</v>
      </c>
      <c r="H73" s="3" t="s">
        <v>18</v>
      </c>
      <c r="I73" s="1" t="s">
        <v>19</v>
      </c>
      <c r="J73" s="5" t="s">
        <v>20</v>
      </c>
      <c r="K73" s="1" t="s">
        <v>307</v>
      </c>
      <c r="L73" s="4" t="s">
        <v>82</v>
      </c>
    </row>
    <row r="74" spans="1:12" ht="62.25">
      <c r="A74" s="3" t="s">
        <v>21</v>
      </c>
      <c r="B74" s="3" t="s">
        <v>22</v>
      </c>
      <c r="C74" s="3" t="s">
        <v>23</v>
      </c>
      <c r="D74" s="3" t="s">
        <v>271</v>
      </c>
      <c r="E74" s="3" t="s">
        <v>24</v>
      </c>
      <c r="F74" s="3" t="s">
        <v>25</v>
      </c>
      <c r="G74" s="3" t="s">
        <v>22</v>
      </c>
      <c r="H74" s="3" t="s">
        <v>26</v>
      </c>
      <c r="I74" s="3" t="s">
        <v>27</v>
      </c>
      <c r="J74" s="6" t="s">
        <v>28</v>
      </c>
      <c r="K74" s="3" t="s">
        <v>29</v>
      </c>
      <c r="L74" s="1">
        <v>50</v>
      </c>
    </row>
    <row r="75" spans="1:12" ht="60.75">
      <c r="A75" s="3" t="s">
        <v>30</v>
      </c>
      <c r="B75" s="3" t="s">
        <v>31</v>
      </c>
      <c r="C75" s="3" t="s">
        <v>32</v>
      </c>
      <c r="D75" s="3" t="s">
        <v>33</v>
      </c>
      <c r="E75" s="3" t="s">
        <v>34</v>
      </c>
      <c r="F75" s="3" t="s">
        <v>35</v>
      </c>
      <c r="G75" s="3" t="s">
        <v>31</v>
      </c>
      <c r="H75" s="3" t="s">
        <v>36</v>
      </c>
      <c r="I75" s="3" t="s">
        <v>37</v>
      </c>
      <c r="J75" s="6" t="s">
        <v>38</v>
      </c>
      <c r="K75" s="3" t="s">
        <v>39</v>
      </c>
      <c r="L75" s="1">
        <v>50</v>
      </c>
    </row>
    <row r="76" spans="1:12" ht="60.75">
      <c r="A76" s="3" t="s">
        <v>40</v>
      </c>
      <c r="B76" s="3" t="s">
        <v>41</v>
      </c>
      <c r="C76" s="3" t="s">
        <v>42</v>
      </c>
      <c r="D76" s="3" t="s">
        <v>33</v>
      </c>
      <c r="E76" s="3" t="s">
        <v>34</v>
      </c>
      <c r="F76" s="3" t="s">
        <v>43</v>
      </c>
      <c r="G76" s="3" t="s">
        <v>41</v>
      </c>
      <c r="H76" s="3" t="s">
        <v>44</v>
      </c>
      <c r="I76" s="3" t="s">
        <v>45</v>
      </c>
      <c r="J76" s="6" t="s">
        <v>46</v>
      </c>
      <c r="K76" s="3" t="s">
        <v>39</v>
      </c>
      <c r="L76" s="1">
        <v>50</v>
      </c>
    </row>
    <row r="77" spans="1:12" ht="36.75">
      <c r="A77" s="3" t="s">
        <v>47</v>
      </c>
      <c r="B77" s="3" t="s">
        <v>48</v>
      </c>
      <c r="C77" s="3" t="s">
        <v>49</v>
      </c>
      <c r="D77" s="3" t="s">
        <v>33</v>
      </c>
      <c r="E77" s="3" t="s">
        <v>50</v>
      </c>
      <c r="F77" s="3" t="s">
        <v>35</v>
      </c>
      <c r="G77" s="3" t="s">
        <v>48</v>
      </c>
      <c r="H77" s="3" t="s">
        <v>51</v>
      </c>
      <c r="I77" s="3" t="s">
        <v>37</v>
      </c>
      <c r="J77" s="3">
        <v>42534</v>
      </c>
      <c r="K77" s="3" t="s">
        <v>39</v>
      </c>
      <c r="L77" s="1">
        <v>100</v>
      </c>
    </row>
    <row r="78" spans="1:12" ht="48.75">
      <c r="A78" s="3" t="s">
        <v>52</v>
      </c>
      <c r="B78" s="3" t="s">
        <v>53</v>
      </c>
      <c r="C78" s="3" t="s">
        <v>54</v>
      </c>
      <c r="D78" s="3" t="s">
        <v>33</v>
      </c>
      <c r="E78" s="3" t="s">
        <v>50</v>
      </c>
      <c r="F78" s="3" t="s">
        <v>35</v>
      </c>
      <c r="G78" s="3" t="s">
        <v>53</v>
      </c>
      <c r="H78" s="3" t="s">
        <v>51</v>
      </c>
      <c r="I78" s="3" t="s">
        <v>37</v>
      </c>
      <c r="J78" s="3">
        <v>42502</v>
      </c>
      <c r="K78" s="3" t="s">
        <v>39</v>
      </c>
      <c r="L78" s="1">
        <v>100</v>
      </c>
    </row>
    <row r="79" spans="1:12" ht="60.75">
      <c r="A79" s="3" t="s">
        <v>55</v>
      </c>
      <c r="B79" s="3" t="s">
        <v>56</v>
      </c>
      <c r="C79" s="3" t="s">
        <v>57</v>
      </c>
      <c r="D79" s="3" t="s">
        <v>33</v>
      </c>
      <c r="E79" s="3" t="s">
        <v>58</v>
      </c>
      <c r="F79" s="3" t="s">
        <v>35</v>
      </c>
      <c r="G79" s="3" t="s">
        <v>56</v>
      </c>
      <c r="H79" s="3" t="s">
        <v>59</v>
      </c>
      <c r="I79" s="3" t="s">
        <v>37</v>
      </c>
      <c r="J79" s="3">
        <v>42717</v>
      </c>
      <c r="K79" s="3" t="s">
        <v>39</v>
      </c>
      <c r="L79" s="1">
        <v>400</v>
      </c>
    </row>
    <row r="80" spans="1:12" ht="60.75">
      <c r="A80" s="3" t="s">
        <v>60</v>
      </c>
      <c r="B80" s="3" t="s">
        <v>61</v>
      </c>
      <c r="C80" s="3" t="s">
        <v>62</v>
      </c>
      <c r="D80" s="3" t="s">
        <v>33</v>
      </c>
      <c r="E80" s="3" t="s">
        <v>34</v>
      </c>
      <c r="F80" s="3" t="s">
        <v>35</v>
      </c>
      <c r="G80" s="3" t="s">
        <v>61</v>
      </c>
      <c r="H80" s="3" t="s">
        <v>63</v>
      </c>
      <c r="I80" s="3" t="s">
        <v>37</v>
      </c>
      <c r="J80" s="3">
        <v>42552</v>
      </c>
      <c r="K80" s="3" t="s">
        <v>39</v>
      </c>
      <c r="L80" s="1">
        <v>50</v>
      </c>
    </row>
    <row r="83" spans="1:9" ht="24.75">
      <c r="A83" s="3" t="s">
        <v>321</v>
      </c>
      <c r="B83" s="3" t="s">
        <v>322</v>
      </c>
      <c r="C83" s="3" t="s">
        <v>323</v>
      </c>
      <c r="D83" s="3" t="s">
        <v>2</v>
      </c>
      <c r="E83" s="19" t="s">
        <v>330</v>
      </c>
      <c r="F83" s="3" t="s">
        <v>324</v>
      </c>
      <c r="G83" s="3" t="s">
        <v>325</v>
      </c>
      <c r="H83" s="3" t="s">
        <v>326</v>
      </c>
      <c r="I83" s="4" t="s">
        <v>82</v>
      </c>
    </row>
    <row r="84" spans="1:9" ht="36.75">
      <c r="A84" s="3" t="s">
        <v>320</v>
      </c>
      <c r="B84" s="3" t="s">
        <v>327</v>
      </c>
      <c r="C84" s="3" t="s">
        <v>328</v>
      </c>
      <c r="D84" s="3" t="s">
        <v>98</v>
      </c>
      <c r="E84" s="3">
        <v>2.4</v>
      </c>
      <c r="F84" s="3" t="s">
        <v>331</v>
      </c>
      <c r="G84" s="3" t="s">
        <v>329</v>
      </c>
      <c r="H84" s="3" t="s">
        <v>138</v>
      </c>
      <c r="I84" s="1">
        <v>12</v>
      </c>
    </row>
  </sheetData>
  <mergeCells count="15">
    <mergeCell ref="M57:M58"/>
    <mergeCell ref="M3:M6"/>
    <mergeCell ref="M7:M9"/>
    <mergeCell ref="M11:M12"/>
    <mergeCell ref="M13:M14"/>
    <mergeCell ref="M19:M21"/>
    <mergeCell ref="M24:M26"/>
    <mergeCell ref="M27:M31"/>
    <mergeCell ref="M32:M33"/>
    <mergeCell ref="M46:M51"/>
    <mergeCell ref="M53:M56"/>
    <mergeCell ref="M34:M36"/>
    <mergeCell ref="M37:M40"/>
    <mergeCell ref="M42:M43"/>
    <mergeCell ref="M44:M45"/>
  </mergeCells>
  <printOptions/>
  <pageMargins left="0.35433070866141736" right="0.15748031496062992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2016-12-13T07:26:21Z</cp:lastPrinted>
  <dcterms:modified xsi:type="dcterms:W3CDTF">2016-12-14T05:57:58Z</dcterms:modified>
  <cp:category/>
  <cp:version/>
  <cp:contentType/>
  <cp:contentStatus/>
</cp:coreProperties>
</file>